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PRESUPUEST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2" i="2"/>
  <c r="F11" i="2"/>
  <c r="F9" i="2"/>
  <c r="F8" i="2"/>
  <c r="F7" i="2"/>
  <c r="F6" i="2"/>
  <c r="F5" i="2"/>
  <c r="F4" i="2"/>
  <c r="D13" i="2"/>
  <c r="D12" i="2"/>
  <c r="D11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<sst xmlns="http://schemas.openxmlformats.org/spreadsheetml/2006/main" count="7" uniqueCount="7">
  <si>
    <t>Presupuesto aportado por el Gobierno Federal y el Gobierno del Estado.</t>
  </si>
  <si>
    <t>AÑO FISCAL</t>
  </si>
  <si>
    <t>ESTATAL</t>
  </si>
  <si>
    <t>FEDERAL</t>
  </si>
  <si>
    <t>TOTAL</t>
  </si>
  <si>
    <t>MATRICULA</t>
  </si>
  <si>
    <t>COSTO X ALUMNO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</si>
</sst>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8" fontId="3" fillId="3" borderId="6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8" fontId="3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8" fontId="3" fillId="0" borderId="6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8" fontId="3" fillId="4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Presupuesto por Año Fiscal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PRESUPUESTOS!$D$3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PRESUPUESTOS!$A$4:$A$13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PRESUPUESTOS!$D$4:$D$13</c:f>
              <c:numCache>
                <c:formatCode>"$"#,##0.00_);[Red]\("$"#,##0.00\)</c:formatCode>
                <c:ptCount val="10"/>
                <c:pt idx="0">
                  <c:v>3000000</c:v>
                </c:pt>
                <c:pt idx="1">
                  <c:v>7000000</c:v>
                </c:pt>
                <c:pt idx="2">
                  <c:v>9480792</c:v>
                </c:pt>
                <c:pt idx="3">
                  <c:v>10961584</c:v>
                </c:pt>
                <c:pt idx="4">
                  <c:v>10961584</c:v>
                </c:pt>
                <c:pt idx="5">
                  <c:v>11064400</c:v>
                </c:pt>
                <c:pt idx="6">
                  <c:v>15351535</c:v>
                </c:pt>
                <c:pt idx="7">
                  <c:v>17374260.259999998</c:v>
                </c:pt>
                <c:pt idx="8">
                  <c:v>20688206.48</c:v>
                </c:pt>
                <c:pt idx="9">
                  <c:v>18629580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3-45E5-822F-1E83DAB0B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25366240"/>
        <c:axId val="-1925364608"/>
      </c:barChart>
      <c:catAx>
        <c:axId val="-192536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64608"/>
        <c:crosses val="autoZero"/>
        <c:auto val="1"/>
        <c:lblAlgn val="ctr"/>
        <c:lblOffset val="100"/>
        <c:noMultiLvlLbl val="0"/>
      </c:catAx>
      <c:valAx>
        <c:axId val="-192536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6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14</xdr:row>
      <xdr:rowOff>157161</xdr:rowOff>
    </xdr:from>
    <xdr:to>
      <xdr:col>5</xdr:col>
      <xdr:colOff>1762125</xdr:colOff>
      <xdr:row>39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topLeftCell="A13" workbookViewId="0">
      <selection activeCell="K16" sqref="K16"/>
    </sheetView>
  </sheetViews>
  <sheetFormatPr baseColWidth="10" defaultRowHeight="15" x14ac:dyDescent="0.25"/>
  <cols>
    <col min="1" max="4" width="30.7109375" style="11" customWidth="1"/>
    <col min="5" max="5" width="25.85546875" customWidth="1"/>
    <col min="6" max="6" width="29.140625" customWidth="1"/>
  </cols>
  <sheetData>
    <row r="1" spans="1:6" x14ac:dyDescent="0.25">
      <c r="A1" s="12" t="s">
        <v>0</v>
      </c>
      <c r="B1" s="12"/>
      <c r="C1" s="12"/>
      <c r="D1" s="12"/>
    </row>
    <row r="2" spans="1:6" ht="30" customHeight="1" thickBot="1" x14ac:dyDescent="0.3">
      <c r="A2" s="13"/>
      <c r="B2" s="13"/>
      <c r="C2" s="13"/>
      <c r="D2" s="13"/>
    </row>
    <row r="3" spans="1:6" ht="29.25" customHeight="1" thickBot="1" x14ac:dyDescent="0.3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4" t="s">
        <v>6</v>
      </c>
    </row>
    <row r="4" spans="1:6" ht="21.75" thickBot="1" x14ac:dyDescent="0.3">
      <c r="A4" s="5">
        <v>2012</v>
      </c>
      <c r="B4" s="6">
        <v>0</v>
      </c>
      <c r="C4" s="6">
        <v>3000000</v>
      </c>
      <c r="D4" s="6">
        <f>SUM(B4:C4)</f>
        <v>3000000</v>
      </c>
      <c r="E4" s="7">
        <v>104</v>
      </c>
      <c r="F4" s="6">
        <f>C4/E4</f>
        <v>28846.153846153848</v>
      </c>
    </row>
    <row r="5" spans="1:6" ht="21.75" thickBot="1" x14ac:dyDescent="0.3">
      <c r="A5" s="8">
        <v>2013</v>
      </c>
      <c r="B5" s="9">
        <v>3000000</v>
      </c>
      <c r="C5" s="9">
        <v>4000000</v>
      </c>
      <c r="D5" s="14">
        <f t="shared" ref="D5:D13" si="0">SUM(B5:C5)</f>
        <v>7000000</v>
      </c>
      <c r="E5" s="10">
        <v>198</v>
      </c>
      <c r="F5" s="9">
        <f t="shared" ref="F5:F13" si="1">C5/E5</f>
        <v>20202.020202020201</v>
      </c>
    </row>
    <row r="6" spans="1:6" ht="21.75" thickBot="1" x14ac:dyDescent="0.3">
      <c r="A6" s="5">
        <v>2014</v>
      </c>
      <c r="B6" s="6">
        <v>4000000</v>
      </c>
      <c r="C6" s="6">
        <v>5480792</v>
      </c>
      <c r="D6" s="6">
        <f t="shared" si="0"/>
        <v>9480792</v>
      </c>
      <c r="E6" s="7">
        <v>319</v>
      </c>
      <c r="F6" s="6">
        <f t="shared" si="1"/>
        <v>17181.166144200626</v>
      </c>
    </row>
    <row r="7" spans="1:6" ht="21.75" thickBot="1" x14ac:dyDescent="0.3">
      <c r="A7" s="8">
        <v>2015</v>
      </c>
      <c r="B7" s="9">
        <v>5480792</v>
      </c>
      <c r="C7" s="9">
        <v>5480792</v>
      </c>
      <c r="D7" s="14">
        <f t="shared" si="0"/>
        <v>10961584</v>
      </c>
      <c r="E7" s="10">
        <v>459</v>
      </c>
      <c r="F7" s="9">
        <f t="shared" si="1"/>
        <v>11940.723311546841</v>
      </c>
    </row>
    <row r="8" spans="1:6" ht="21.75" thickBot="1" x14ac:dyDescent="0.3">
      <c r="A8" s="5">
        <v>2016</v>
      </c>
      <c r="B8" s="6">
        <v>5480792</v>
      </c>
      <c r="C8" s="6">
        <v>5480792</v>
      </c>
      <c r="D8" s="6">
        <f t="shared" si="0"/>
        <v>10961584</v>
      </c>
      <c r="E8" s="7">
        <v>474</v>
      </c>
      <c r="F8" s="6">
        <f t="shared" si="1"/>
        <v>11562.852320675105</v>
      </c>
    </row>
    <row r="9" spans="1:6" ht="21.75" thickBot="1" x14ac:dyDescent="0.3">
      <c r="A9" s="8">
        <v>2017</v>
      </c>
      <c r="B9" s="9">
        <v>5480792</v>
      </c>
      <c r="C9" s="9">
        <v>5583608</v>
      </c>
      <c r="D9" s="14">
        <f t="shared" si="0"/>
        <v>11064400</v>
      </c>
      <c r="E9" s="10">
        <v>441</v>
      </c>
      <c r="F9" s="9">
        <f t="shared" si="1"/>
        <v>12661.242630385488</v>
      </c>
    </row>
    <row r="10" spans="1:6" ht="21.75" thickBot="1" x14ac:dyDescent="0.3">
      <c r="A10" s="15">
        <v>2018</v>
      </c>
      <c r="B10" s="16">
        <v>9467927</v>
      </c>
      <c r="C10" s="16">
        <v>5883608</v>
      </c>
      <c r="D10" s="16">
        <v>15351535</v>
      </c>
      <c r="E10" s="18">
        <v>550</v>
      </c>
      <c r="F10" s="16">
        <v>27911.881818181817</v>
      </c>
    </row>
    <row r="11" spans="1:6" ht="21.75" thickBot="1" x14ac:dyDescent="0.3">
      <c r="A11" s="17">
        <v>2019</v>
      </c>
      <c r="B11" s="14">
        <v>9766608</v>
      </c>
      <c r="C11" s="14">
        <v>7607652.2599999998</v>
      </c>
      <c r="D11" s="14">
        <f t="shared" si="0"/>
        <v>17374260.259999998</v>
      </c>
      <c r="E11" s="19">
        <v>602</v>
      </c>
      <c r="F11" s="14">
        <f t="shared" si="1"/>
        <v>12637.29611295681</v>
      </c>
    </row>
    <row r="12" spans="1:6" ht="21.75" thickBot="1" x14ac:dyDescent="0.3">
      <c r="A12" s="15">
        <v>2020</v>
      </c>
      <c r="B12" s="16">
        <v>13301577.48</v>
      </c>
      <c r="C12" s="16">
        <v>7386629</v>
      </c>
      <c r="D12" s="16">
        <f t="shared" si="0"/>
        <v>20688206.48</v>
      </c>
      <c r="E12" s="18">
        <v>570</v>
      </c>
      <c r="F12" s="16">
        <f t="shared" si="1"/>
        <v>12958.998245614035</v>
      </c>
    </row>
    <row r="13" spans="1:6" ht="21.75" thickBot="1" x14ac:dyDescent="0.3">
      <c r="A13" s="17">
        <v>2021</v>
      </c>
      <c r="B13" s="14">
        <v>11190684</v>
      </c>
      <c r="C13" s="14">
        <v>7438896</v>
      </c>
      <c r="D13" s="14">
        <f t="shared" si="0"/>
        <v>18629580</v>
      </c>
      <c r="E13" s="19">
        <v>590</v>
      </c>
      <c r="F13" s="14">
        <f t="shared" si="1"/>
        <v>12608.298305084745</v>
      </c>
    </row>
  </sheetData>
  <mergeCells count="1">
    <mergeCell ref="A1:D2"/>
  </mergeCells>
  <pageMargins left="0.7" right="0.7" top="0.75" bottom="0.75" header="0.3" footer="0.3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2019-10-23T22:22:33Z</dcterms:created>
  <dcterms:modified xsi:type="dcterms:W3CDTF">2021-10-21T17:43:24Z</dcterms:modified>
</cp:coreProperties>
</file>